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0730" windowHeight="11760" activeTab="1"/>
  </bookViews>
  <sheets>
    <sheet name="8.2.7" sheetId="1" r:id="rId1"/>
    <sheet name="8.2.8" sheetId="2" r:id="rId2"/>
  </sheets>
  <definedNames>
    <definedName name="_xlnm.Print_Titles" localSheetId="0">'8.2.7'!$A:$D</definedName>
    <definedName name="_xlnm.Print_Titles" localSheetId="1">'8.2.8'!$A:$D</definedName>
  </definedNames>
  <calcPr calcId="124519"/>
</workbook>
</file>

<file path=xl/calcChain.xml><?xml version="1.0" encoding="utf-8"?>
<calcChain xmlns="http://schemas.openxmlformats.org/spreadsheetml/2006/main">
  <c r="R24" i="1"/>
  <c r="S11"/>
  <c r="S8"/>
  <c r="S9"/>
  <c r="S10"/>
  <c r="S12"/>
  <c r="S13"/>
  <c r="S14"/>
  <c r="S15"/>
  <c r="S16"/>
  <c r="S17"/>
  <c r="S18"/>
  <c r="S19"/>
  <c r="S20"/>
  <c r="S21"/>
  <c r="S22"/>
  <c r="S23"/>
  <c r="S7"/>
  <c r="H24" l="1"/>
  <c r="I24"/>
  <c r="J24"/>
  <c r="K24"/>
  <c r="L24"/>
  <c r="S24" s="1"/>
  <c r="M24"/>
  <c r="N24"/>
  <c r="O24"/>
  <c r="P24"/>
  <c r="Q24"/>
  <c r="F24"/>
  <c r="G24"/>
  <c r="E24"/>
  <c r="S25" l="1"/>
  <c r="S26" l="1"/>
  <c r="S27"/>
</calcChain>
</file>

<file path=xl/sharedStrings.xml><?xml version="1.0" encoding="utf-8"?>
<sst xmlns="http://schemas.openxmlformats.org/spreadsheetml/2006/main" count="79" uniqueCount="76">
  <si>
    <t>Nama Pemilik Menara</t>
  </si>
  <si>
    <t>Jumlah
Total</t>
  </si>
  <si>
    <t>PT. 
Telkomsel</t>
  </si>
  <si>
    <t>PT. XL
Axiata</t>
  </si>
  <si>
    <t>PT.Indosat</t>
  </si>
  <si>
    <t>PT. 
Mitravel</t>
  </si>
  <si>
    <t>PT. Tower
Bersama</t>
  </si>
  <si>
    <t>PT. Solusi
Tunas 
Pratama</t>
  </si>
  <si>
    <t>PT. 
Protelindo</t>
  </si>
  <si>
    <t>PT. Infra-sys
Persada</t>
  </si>
  <si>
    <t>PT. Solusi
Menara
Indonesia</t>
  </si>
  <si>
    <t>PT. Centratama
Menara Indonesia</t>
  </si>
  <si>
    <t>PT. AKSES 
Prima Indonesia</t>
  </si>
  <si>
    <t>PT. Inti Bangun Sejahtera</t>
  </si>
  <si>
    <t>PT. Mega
Tower</t>
  </si>
  <si>
    <t>1.</t>
  </si>
  <si>
    <t>Batang Anai</t>
  </si>
  <si>
    <t>2.</t>
  </si>
  <si>
    <t>Lubuk Alung</t>
  </si>
  <si>
    <t>3.</t>
  </si>
  <si>
    <t>Sintuk Toboh Gadang</t>
  </si>
  <si>
    <t>4.</t>
  </si>
  <si>
    <t>Ulakan Tapakis</t>
  </si>
  <si>
    <t>5.</t>
  </si>
  <si>
    <t>Nan Sabaris</t>
  </si>
  <si>
    <t>6.</t>
  </si>
  <si>
    <t>2 x 11 Enam Lingkung</t>
  </si>
  <si>
    <t>7.</t>
  </si>
  <si>
    <t>Enam Lingkung</t>
  </si>
  <si>
    <t>8.</t>
  </si>
  <si>
    <t>2 x 11 Kayu Tanam</t>
  </si>
  <si>
    <t>9.</t>
  </si>
  <si>
    <t>VII Koto</t>
  </si>
  <si>
    <t>10.</t>
  </si>
  <si>
    <t>Patamuan</t>
  </si>
  <si>
    <t>11.</t>
  </si>
  <si>
    <t>Padang Sago</t>
  </si>
  <si>
    <t>12.</t>
  </si>
  <si>
    <t>V Koto Kampung Dalam</t>
  </si>
  <si>
    <t>13.</t>
  </si>
  <si>
    <t>V Koto Timur</t>
  </si>
  <si>
    <t>14.</t>
  </si>
  <si>
    <t>Sungai Limau</t>
  </si>
  <si>
    <t>15.</t>
  </si>
  <si>
    <t>Batang  Gasan</t>
  </si>
  <si>
    <t>16.</t>
  </si>
  <si>
    <t>Sungai Geringging</t>
  </si>
  <si>
    <t>17.</t>
  </si>
  <si>
    <t>IV Koto Aur Malintang</t>
  </si>
  <si>
    <t>Jumlah/Total</t>
  </si>
  <si>
    <t>Sumber     :    Dinas Komunikasi dan Informatika Kabupaten Padang Pariaman</t>
  </si>
  <si>
    <t>Keterangan
Explanation</t>
  </si>
  <si>
    <t xml:space="preserve">Nilai </t>
  </si>
  <si>
    <t>Satuan</t>
  </si>
  <si>
    <t>I.</t>
  </si>
  <si>
    <t>Telekomunikasi</t>
  </si>
  <si>
    <t xml:space="preserve">1. Penyedia Jaringan Internet (ISP) </t>
  </si>
  <si>
    <t xml:space="preserve">2. Menara Telekomunikasi </t>
  </si>
  <si>
    <t>II.</t>
  </si>
  <si>
    <t>Jumlah Penyiaran Media Elektronik Yang Masuk ke Daerah</t>
  </si>
  <si>
    <t xml:space="preserve">1. TV** </t>
  </si>
  <si>
    <t xml:space="preserve">2. Radio** </t>
  </si>
  <si>
    <t xml:space="preserve">3. Media Online** </t>
  </si>
  <si>
    <t xml:space="preserve">III. </t>
  </si>
  <si>
    <t xml:space="preserve">Penyelenggaraan Layanan Telekomunikasi </t>
  </si>
  <si>
    <t>IV.</t>
  </si>
  <si>
    <t xml:space="preserve">Jumlah Kelompok Informasi Masyarakat (KIM) </t>
  </si>
  <si>
    <t>Jumlah Menara Komunikasi Menurut Pemilik Menara dan Kecamatan di Kabupaten Padang Pariaman, 2021</t>
  </si>
  <si>
    <t>Data Komunikasi dan Telekomunikasi di Kabupaten Padang Pariaman, 2021</t>
  </si>
  <si>
    <t>PT ERA BANGUN SEJAHTERA</t>
  </si>
  <si>
    <t>ISP</t>
  </si>
  <si>
    <t>MENARA</t>
  </si>
  <si>
    <t>MEDIA</t>
  </si>
  <si>
    <t>LAYANAN</t>
  </si>
  <si>
    <t>BUAH</t>
  </si>
  <si>
    <t xml:space="preserve">Kecamatan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</si>
</sst>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>
  <numFmts count="2">
    <numFmt numFmtId="41" formatCode="_(* #,##0_);_(* \(#,##0\);_(* &quot;-&quot;_);_(@_)"/>
    <numFmt numFmtId="164" formatCode="\(0\)"/>
  </numFmts>
  <fonts count="13">
    <font>
      <sz val="11"/>
      <color theme="1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i/>
      <sz val="9"/>
      <color rgb="FF000000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i/>
      <sz val="9"/>
      <name val="Calibri"/>
      <family val="2"/>
      <scheme val="minor"/>
    </font>
    <font>
      <b/>
      <sz val="9"/>
      <name val="Calibri"/>
      <family val="2"/>
      <scheme val="minor"/>
    </font>
    <font>
      <i/>
      <sz val="9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rgb="FF000000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2" fillId="0" borderId="0" xfId="0" applyFont="1" applyAlignment="1"/>
    <xf numFmtId="0" fontId="2" fillId="0" borderId="0" xfId="0" applyFont="1" applyAlignment="1">
      <alignment vertical="top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/>
    <xf numFmtId="0" fontId="1" fillId="0" borderId="1" xfId="0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41" fontId="2" fillId="0" borderId="7" xfId="0" applyNumberFormat="1" applyFont="1" applyBorder="1" applyAlignment="1">
      <alignment vertical="center"/>
    </xf>
    <xf numFmtId="41" fontId="4" fillId="0" borderId="7" xfId="0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vertical="center"/>
    </xf>
    <xf numFmtId="41" fontId="2" fillId="0" borderId="9" xfId="0" applyNumberFormat="1" applyFont="1" applyBorder="1" applyAlignment="1">
      <alignment vertical="center"/>
    </xf>
    <xf numFmtId="41" fontId="4" fillId="0" borderId="9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41" fontId="4" fillId="0" borderId="2" xfId="0" applyNumberFormat="1" applyFont="1" applyBorder="1" applyAlignment="1">
      <alignment horizontal="center" vertical="center"/>
    </xf>
    <xf numFmtId="0" fontId="5" fillId="0" borderId="0" xfId="0" applyFont="1"/>
    <xf numFmtId="0" fontId="4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41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41" fontId="2" fillId="0" borderId="0" xfId="0" applyNumberFormat="1" applyFont="1"/>
    <xf numFmtId="0" fontId="4" fillId="0" borderId="10" xfId="0" applyFont="1" applyBorder="1" applyAlignment="1">
      <alignment horizontal="center" vertical="center"/>
    </xf>
    <xf numFmtId="0" fontId="4" fillId="0" borderId="10" xfId="0" applyFont="1" applyBorder="1" applyAlignment="1">
      <alignment vertical="center"/>
    </xf>
    <xf numFmtId="41" fontId="2" fillId="0" borderId="11" xfId="0" applyNumberFormat="1" applyFont="1" applyBorder="1" applyAlignment="1">
      <alignment vertical="center"/>
    </xf>
    <xf numFmtId="41" fontId="4" fillId="0" borderId="11" xfId="0" applyNumberFormat="1" applyFont="1" applyBorder="1" applyAlignment="1">
      <alignment horizontal="center" vertical="center"/>
    </xf>
    <xf numFmtId="3" fontId="6" fillId="0" borderId="0" xfId="0" applyNumberFormat="1" applyFont="1" applyBorder="1" applyAlignment="1">
      <alignment horizontal="center" vertical="center"/>
    </xf>
    <xf numFmtId="3" fontId="2" fillId="0" borderId="0" xfId="0" applyNumberFormat="1" applyFont="1" applyBorder="1" applyAlignment="1">
      <alignment horizontal="center" vertical="center"/>
    </xf>
    <xf numFmtId="3" fontId="6" fillId="0" borderId="1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8" fillId="0" borderId="0" xfId="0" applyFont="1" applyBorder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/>
    </xf>
    <xf numFmtId="41" fontId="2" fillId="0" borderId="7" xfId="0" applyNumberFormat="1" applyFont="1" applyBorder="1" applyAlignment="1">
      <alignment horizontal="center" vertical="center"/>
    </xf>
    <xf numFmtId="41" fontId="2" fillId="0" borderId="9" xfId="0" applyNumberFormat="1" applyFont="1" applyBorder="1" applyAlignment="1">
      <alignment horizontal="center" vertical="center"/>
    </xf>
    <xf numFmtId="41" fontId="2" fillId="0" borderId="2" xfId="0" applyNumberFormat="1" applyFont="1" applyBorder="1" applyAlignment="1">
      <alignment horizontal="center" vertical="center"/>
    </xf>
    <xf numFmtId="41" fontId="2" fillId="0" borderId="0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Border="1" applyAlignment="1">
      <alignment vertical="center"/>
    </xf>
    <xf numFmtId="0" fontId="6" fillId="0" borderId="0" xfId="0" applyFont="1"/>
    <xf numFmtId="0" fontId="11" fillId="0" borderId="1" xfId="0" applyFont="1" applyBorder="1" applyAlignment="1">
      <alignment horizontal="center" vertical="center" wrapText="1"/>
    </xf>
    <xf numFmtId="164" fontId="6" fillId="0" borderId="3" xfId="0" applyNumberFormat="1" applyFont="1" applyBorder="1" applyAlignment="1">
      <alignment horizontal="center" vertical="center"/>
    </xf>
    <xf numFmtId="41" fontId="6" fillId="0" borderId="7" xfId="0" applyNumberFormat="1" applyFont="1" applyBorder="1" applyAlignment="1">
      <alignment horizontal="center" vertical="center"/>
    </xf>
    <xf numFmtId="41" fontId="6" fillId="0" borderId="7" xfId="0" applyNumberFormat="1" applyFont="1" applyBorder="1" applyAlignment="1">
      <alignment vertical="center"/>
    </xf>
    <xf numFmtId="41" fontId="6" fillId="0" borderId="9" xfId="0" applyNumberFormat="1" applyFont="1" applyBorder="1" applyAlignment="1">
      <alignment horizontal="center" vertical="center"/>
    </xf>
    <xf numFmtId="41" fontId="6" fillId="0" borderId="9" xfId="0" applyNumberFormat="1" applyFont="1" applyBorder="1" applyAlignment="1">
      <alignment vertical="center"/>
    </xf>
    <xf numFmtId="41" fontId="6" fillId="0" borderId="2" xfId="0" applyNumberFormat="1" applyFont="1" applyBorder="1" applyAlignment="1">
      <alignment horizontal="center" vertical="center"/>
    </xf>
    <xf numFmtId="41" fontId="6" fillId="0" borderId="0" xfId="0" applyNumberFormat="1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41" fontId="2" fillId="0" borderId="12" xfId="0" applyNumberFormat="1" applyFont="1" applyBorder="1" applyAlignment="1">
      <alignment vertical="center"/>
    </xf>
    <xf numFmtId="0" fontId="1" fillId="0" borderId="11" xfId="0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wrapText="1"/>
    </xf>
    <xf numFmtId="0" fontId="3" fillId="0" borderId="0" xfId="0" applyFont="1" applyBorder="1" applyAlignment="1">
      <alignment horizontal="center" vertical="top"/>
    </xf>
    <xf numFmtId="0" fontId="3" fillId="0" borderId="0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70C0"/>
  </sheetPr>
  <dimension ref="A1:S30"/>
  <sheetViews>
    <sheetView showGridLines="0" view="pageBreakPreview" zoomScale="112" zoomScaleNormal="130" zoomScaleSheetLayoutView="112" workbookViewId="0">
      <selection activeCell="G21" sqref="G21"/>
    </sheetView>
  </sheetViews>
  <sheetFormatPr defaultRowHeight="12"/>
  <cols>
    <col min="1" max="2" width="4.28515625" style="7" customWidth="1"/>
    <col min="3" max="4" width="9.140625" style="7"/>
    <col min="5" max="7" width="11.42578125" style="7" customWidth="1"/>
    <col min="8" max="9" width="11.42578125" style="48" customWidth="1"/>
    <col min="10" max="13" width="11.42578125" style="7" customWidth="1"/>
    <col min="14" max="14" width="12.7109375" style="7" customWidth="1"/>
    <col min="15" max="19" width="12.85546875" style="7" customWidth="1"/>
    <col min="20" max="16384" width="9.140625" style="7"/>
  </cols>
  <sheetData>
    <row r="1" spans="1:19" s="1" customFormat="1" ht="22.5" customHeight="1">
      <c r="A1" s="65"/>
      <c r="B1" s="65"/>
      <c r="C1" s="66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</row>
    <row r="2" spans="1:19" s="2" customFormat="1" ht="22.5" customHeight="1">
      <c r="A2" s="68"/>
      <c r="B2" s="68"/>
      <c r="C2" s="66"/>
      <c r="D2" s="77" t="s">
        <v>67</v>
      </c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</row>
    <row r="3" spans="1:19" ht="15" customHeight="1" thickBot="1">
      <c r="A3" s="3"/>
      <c r="B3" s="3"/>
      <c r="C3" s="4"/>
      <c r="D3" s="5"/>
      <c r="E3" s="38"/>
      <c r="F3" s="38"/>
      <c r="G3" s="38"/>
      <c r="H3" s="47"/>
    </row>
    <row r="4" spans="1:19" ht="38.25" customHeight="1" thickBot="1">
      <c r="A4" s="70" t="s">
        <v>75</v>
      </c>
      <c r="B4" s="70"/>
      <c r="C4" s="70"/>
      <c r="D4" s="71"/>
      <c r="E4" s="75" t="s">
        <v>0</v>
      </c>
      <c r="F4" s="75"/>
      <c r="G4" s="75"/>
      <c r="H4" s="75"/>
      <c r="I4" s="75"/>
      <c r="J4" s="76" t="s">
        <v>0</v>
      </c>
      <c r="K4" s="76"/>
      <c r="L4" s="76"/>
      <c r="M4" s="76"/>
      <c r="N4" s="76"/>
      <c r="O4" s="76" t="s">
        <v>0</v>
      </c>
      <c r="P4" s="76"/>
      <c r="Q4" s="76"/>
      <c r="R4" s="37"/>
      <c r="S4" s="70" t="s">
        <v>1</v>
      </c>
    </row>
    <row r="5" spans="1:19" ht="38.25" customHeight="1" thickBot="1">
      <c r="A5" s="72"/>
      <c r="B5" s="72"/>
      <c r="C5" s="72"/>
      <c r="D5" s="73"/>
      <c r="E5" s="39" t="s">
        <v>2</v>
      </c>
      <c r="F5" s="39" t="s">
        <v>3</v>
      </c>
      <c r="G5" s="39" t="s">
        <v>4</v>
      </c>
      <c r="H5" s="49" t="s">
        <v>5</v>
      </c>
      <c r="I5" s="49" t="s">
        <v>6</v>
      </c>
      <c r="J5" s="39" t="s">
        <v>7</v>
      </c>
      <c r="K5" s="39" t="s">
        <v>8</v>
      </c>
      <c r="L5" s="8" t="s">
        <v>9</v>
      </c>
      <c r="M5" s="39" t="s">
        <v>10</v>
      </c>
      <c r="N5" s="39" t="s">
        <v>11</v>
      </c>
      <c r="O5" s="8" t="s">
        <v>12</v>
      </c>
      <c r="P5" s="8" t="s">
        <v>13</v>
      </c>
      <c r="Q5" s="8" t="s">
        <v>14</v>
      </c>
      <c r="R5" s="60" t="s">
        <v>69</v>
      </c>
      <c r="S5" s="74"/>
    </row>
    <row r="6" spans="1:19" ht="15.75" customHeight="1" thickBot="1">
      <c r="A6" s="61">
        <v>1</v>
      </c>
      <c r="B6" s="61"/>
      <c r="C6" s="61"/>
      <c r="D6" s="61"/>
      <c r="E6" s="40">
        <v>2</v>
      </c>
      <c r="F6" s="40">
        <v>3</v>
      </c>
      <c r="G6" s="40">
        <v>4</v>
      </c>
      <c r="H6" s="50">
        <v>5</v>
      </c>
      <c r="I6" s="50">
        <v>6</v>
      </c>
      <c r="J6" s="40">
        <v>7</v>
      </c>
      <c r="K6" s="40">
        <v>8</v>
      </c>
      <c r="L6" s="9">
        <v>9</v>
      </c>
      <c r="M6" s="40">
        <v>10</v>
      </c>
      <c r="N6" s="40">
        <v>11</v>
      </c>
      <c r="O6" s="9">
        <v>12</v>
      </c>
      <c r="P6" s="9">
        <v>13</v>
      </c>
      <c r="Q6" s="9">
        <v>14</v>
      </c>
      <c r="R6" s="9">
        <v>15</v>
      </c>
      <c r="S6" s="9">
        <v>16</v>
      </c>
    </row>
    <row r="7" spans="1:19" ht="22.5" customHeight="1" thickBot="1">
      <c r="A7" s="10" t="s">
        <v>15</v>
      </c>
      <c r="B7" s="11" t="s">
        <v>16</v>
      </c>
      <c r="C7" s="11"/>
      <c r="D7" s="11"/>
      <c r="E7" s="12">
        <v>4</v>
      </c>
      <c r="F7" s="41">
        <v>2</v>
      </c>
      <c r="G7" s="12">
        <v>1</v>
      </c>
      <c r="H7" s="51">
        <v>7</v>
      </c>
      <c r="I7" s="52">
        <v>7</v>
      </c>
      <c r="J7" s="41">
        <v>2</v>
      </c>
      <c r="K7" s="12">
        <v>4</v>
      </c>
      <c r="L7" s="13">
        <v>0</v>
      </c>
      <c r="M7" s="12">
        <v>0</v>
      </c>
      <c r="N7" s="41">
        <v>3</v>
      </c>
      <c r="O7" s="12">
        <v>0</v>
      </c>
      <c r="P7" s="13">
        <v>0</v>
      </c>
      <c r="Q7" s="12">
        <v>1</v>
      </c>
      <c r="R7" s="12">
        <v>0</v>
      </c>
      <c r="S7" s="13">
        <f>SUM(E7:R7)</f>
        <v>31</v>
      </c>
    </row>
    <row r="8" spans="1:19" ht="22.5" customHeight="1" thickBot="1">
      <c r="A8" s="14" t="s">
        <v>17</v>
      </c>
      <c r="B8" s="15" t="s">
        <v>18</v>
      </c>
      <c r="C8" s="15"/>
      <c r="D8" s="15"/>
      <c r="E8" s="16">
        <v>2</v>
      </c>
      <c r="F8" s="42">
        <v>1</v>
      </c>
      <c r="G8" s="16">
        <v>1</v>
      </c>
      <c r="H8" s="53">
        <v>5</v>
      </c>
      <c r="I8" s="54">
        <v>2</v>
      </c>
      <c r="J8" s="42">
        <v>1</v>
      </c>
      <c r="K8" s="16">
        <v>7</v>
      </c>
      <c r="L8" s="17">
        <v>1</v>
      </c>
      <c r="M8" s="16">
        <v>0</v>
      </c>
      <c r="N8" s="42">
        <v>5</v>
      </c>
      <c r="O8" s="16">
        <v>0</v>
      </c>
      <c r="P8" s="17">
        <v>0</v>
      </c>
      <c r="Q8" s="16">
        <v>0</v>
      </c>
      <c r="R8" s="59">
        <v>0</v>
      </c>
      <c r="S8" s="13">
        <f t="shared" ref="S8:S23" si="0">SUM(E8:R8)</f>
        <v>25</v>
      </c>
    </row>
    <row r="9" spans="1:19" ht="22.5" customHeight="1" thickBot="1">
      <c r="A9" s="14" t="s">
        <v>19</v>
      </c>
      <c r="B9" s="15" t="s">
        <v>20</v>
      </c>
      <c r="C9" s="15"/>
      <c r="D9" s="15"/>
      <c r="E9" s="16">
        <v>1</v>
      </c>
      <c r="F9" s="42">
        <v>0</v>
      </c>
      <c r="G9" s="16">
        <v>0</v>
      </c>
      <c r="H9" s="53">
        <v>1</v>
      </c>
      <c r="I9" s="54">
        <v>1</v>
      </c>
      <c r="J9" s="42">
        <v>0</v>
      </c>
      <c r="K9" s="16">
        <v>2</v>
      </c>
      <c r="L9" s="17">
        <v>0</v>
      </c>
      <c r="M9" s="16">
        <v>0</v>
      </c>
      <c r="N9" s="42">
        <v>0</v>
      </c>
      <c r="O9" s="16">
        <v>0</v>
      </c>
      <c r="P9" s="17">
        <v>0</v>
      </c>
      <c r="Q9" s="16">
        <v>0</v>
      </c>
      <c r="R9" s="59">
        <v>0</v>
      </c>
      <c r="S9" s="13">
        <f t="shared" si="0"/>
        <v>5</v>
      </c>
    </row>
    <row r="10" spans="1:19" ht="22.5" customHeight="1" thickBot="1">
      <c r="A10" s="14" t="s">
        <v>21</v>
      </c>
      <c r="B10" s="15" t="s">
        <v>22</v>
      </c>
      <c r="C10" s="15"/>
      <c r="D10" s="15"/>
      <c r="E10" s="16">
        <v>2</v>
      </c>
      <c r="F10" s="42">
        <v>0</v>
      </c>
      <c r="G10" s="16">
        <v>0</v>
      </c>
      <c r="H10" s="53">
        <v>1</v>
      </c>
      <c r="I10" s="54">
        <v>2</v>
      </c>
      <c r="J10" s="42">
        <v>1</v>
      </c>
      <c r="K10" s="16">
        <v>3</v>
      </c>
      <c r="L10" s="17">
        <v>0</v>
      </c>
      <c r="M10" s="16">
        <v>0</v>
      </c>
      <c r="N10" s="42">
        <v>3</v>
      </c>
      <c r="O10" s="16">
        <v>0</v>
      </c>
      <c r="P10" s="17">
        <v>0</v>
      </c>
      <c r="Q10" s="16">
        <v>0</v>
      </c>
      <c r="R10" s="59">
        <v>0</v>
      </c>
      <c r="S10" s="13">
        <f t="shared" si="0"/>
        <v>12</v>
      </c>
    </row>
    <row r="11" spans="1:19" ht="22.5" customHeight="1" thickBot="1">
      <c r="A11" s="14" t="s">
        <v>23</v>
      </c>
      <c r="B11" s="15" t="s">
        <v>24</v>
      </c>
      <c r="C11" s="15"/>
      <c r="D11" s="15"/>
      <c r="E11" s="16">
        <v>2</v>
      </c>
      <c r="F11" s="42">
        <v>1</v>
      </c>
      <c r="G11" s="16">
        <v>1</v>
      </c>
      <c r="H11" s="53">
        <v>3</v>
      </c>
      <c r="I11" s="54">
        <v>0</v>
      </c>
      <c r="J11" s="42">
        <v>0</v>
      </c>
      <c r="K11" s="16">
        <v>3</v>
      </c>
      <c r="L11" s="17">
        <v>0</v>
      </c>
      <c r="M11" s="16">
        <v>0</v>
      </c>
      <c r="N11" s="42">
        <v>0</v>
      </c>
      <c r="O11" s="16">
        <v>0</v>
      </c>
      <c r="P11" s="17">
        <v>0</v>
      </c>
      <c r="Q11" s="16">
        <v>1</v>
      </c>
      <c r="R11" s="59">
        <v>1</v>
      </c>
      <c r="S11" s="13">
        <f>SUM(E11:R11)</f>
        <v>12</v>
      </c>
    </row>
    <row r="12" spans="1:19" ht="22.5" customHeight="1" thickBot="1">
      <c r="A12" s="14" t="s">
        <v>25</v>
      </c>
      <c r="B12" s="15" t="s">
        <v>26</v>
      </c>
      <c r="C12" s="15"/>
      <c r="D12" s="15"/>
      <c r="E12" s="16">
        <v>2</v>
      </c>
      <c r="F12" s="42">
        <v>0</v>
      </c>
      <c r="G12" s="16">
        <v>0</v>
      </c>
      <c r="H12" s="53">
        <v>2</v>
      </c>
      <c r="I12" s="54">
        <v>2</v>
      </c>
      <c r="J12" s="42">
        <v>1</v>
      </c>
      <c r="K12" s="16">
        <v>1</v>
      </c>
      <c r="L12" s="17">
        <v>0</v>
      </c>
      <c r="M12" s="16">
        <v>0</v>
      </c>
      <c r="N12" s="42">
        <v>2</v>
      </c>
      <c r="O12" s="16">
        <v>1</v>
      </c>
      <c r="P12" s="17">
        <v>0</v>
      </c>
      <c r="Q12" s="16">
        <v>1</v>
      </c>
      <c r="R12" s="59">
        <v>0</v>
      </c>
      <c r="S12" s="13">
        <f t="shared" si="0"/>
        <v>12</v>
      </c>
    </row>
    <row r="13" spans="1:19" ht="22.5" customHeight="1" thickBot="1">
      <c r="A13" s="14" t="s">
        <v>27</v>
      </c>
      <c r="B13" s="15" t="s">
        <v>28</v>
      </c>
      <c r="C13" s="15"/>
      <c r="D13" s="15"/>
      <c r="E13" s="16">
        <v>3</v>
      </c>
      <c r="F13" s="42">
        <v>2</v>
      </c>
      <c r="G13" s="16">
        <v>0</v>
      </c>
      <c r="H13" s="53">
        <v>3</v>
      </c>
      <c r="I13" s="54">
        <v>2</v>
      </c>
      <c r="J13" s="42">
        <v>1</v>
      </c>
      <c r="K13" s="16">
        <v>3</v>
      </c>
      <c r="L13" s="17">
        <v>0</v>
      </c>
      <c r="M13" s="16">
        <v>0</v>
      </c>
      <c r="N13" s="42">
        <v>0</v>
      </c>
      <c r="O13" s="16">
        <v>0</v>
      </c>
      <c r="P13" s="17">
        <v>0</v>
      </c>
      <c r="Q13" s="16">
        <v>0</v>
      </c>
      <c r="R13" s="59">
        <v>0</v>
      </c>
      <c r="S13" s="13">
        <f t="shared" si="0"/>
        <v>14</v>
      </c>
    </row>
    <row r="14" spans="1:19" ht="22.5" customHeight="1" thickBot="1">
      <c r="A14" s="14" t="s">
        <v>29</v>
      </c>
      <c r="B14" s="15" t="s">
        <v>30</v>
      </c>
      <c r="C14" s="15"/>
      <c r="D14" s="15"/>
      <c r="E14" s="16">
        <v>0</v>
      </c>
      <c r="F14" s="42">
        <v>1</v>
      </c>
      <c r="G14" s="16">
        <v>2</v>
      </c>
      <c r="H14" s="53">
        <v>6</v>
      </c>
      <c r="I14" s="54">
        <v>3</v>
      </c>
      <c r="J14" s="42">
        <v>1</v>
      </c>
      <c r="K14" s="16">
        <v>3</v>
      </c>
      <c r="L14" s="17">
        <v>0</v>
      </c>
      <c r="M14" s="16">
        <v>0</v>
      </c>
      <c r="N14" s="42">
        <v>2</v>
      </c>
      <c r="O14" s="16">
        <v>0</v>
      </c>
      <c r="P14" s="17">
        <v>0</v>
      </c>
      <c r="Q14" s="16">
        <v>1</v>
      </c>
      <c r="R14" s="59">
        <v>0</v>
      </c>
      <c r="S14" s="13">
        <f t="shared" si="0"/>
        <v>19</v>
      </c>
    </row>
    <row r="15" spans="1:19" ht="22.5" customHeight="1" thickBot="1">
      <c r="A15" s="14" t="s">
        <v>31</v>
      </c>
      <c r="B15" s="15" t="s">
        <v>32</v>
      </c>
      <c r="C15" s="15"/>
      <c r="D15" s="15"/>
      <c r="E15" s="16">
        <v>3</v>
      </c>
      <c r="F15" s="42">
        <v>0</v>
      </c>
      <c r="G15" s="16">
        <v>0</v>
      </c>
      <c r="H15" s="53">
        <v>4</v>
      </c>
      <c r="I15" s="54">
        <v>0</v>
      </c>
      <c r="J15" s="42">
        <v>1</v>
      </c>
      <c r="K15" s="16">
        <v>1</v>
      </c>
      <c r="L15" s="17">
        <v>0</v>
      </c>
      <c r="M15" s="16">
        <v>0</v>
      </c>
      <c r="N15" s="42">
        <v>2</v>
      </c>
      <c r="O15" s="16">
        <v>0</v>
      </c>
      <c r="P15" s="17">
        <v>0</v>
      </c>
      <c r="Q15" s="16">
        <v>0</v>
      </c>
      <c r="R15" s="59">
        <v>0</v>
      </c>
      <c r="S15" s="13">
        <f t="shared" si="0"/>
        <v>11</v>
      </c>
    </row>
    <row r="16" spans="1:19" ht="22.5" customHeight="1" thickBot="1">
      <c r="A16" s="14" t="s">
        <v>33</v>
      </c>
      <c r="B16" s="15" t="s">
        <v>34</v>
      </c>
      <c r="C16" s="15"/>
      <c r="D16" s="15"/>
      <c r="E16" s="16">
        <v>2</v>
      </c>
      <c r="F16" s="42">
        <v>0</v>
      </c>
      <c r="G16" s="16">
        <v>0</v>
      </c>
      <c r="H16" s="53">
        <v>1</v>
      </c>
      <c r="I16" s="54">
        <v>0</v>
      </c>
      <c r="J16" s="42">
        <v>0</v>
      </c>
      <c r="K16" s="16">
        <v>2</v>
      </c>
      <c r="L16" s="17">
        <v>0</v>
      </c>
      <c r="M16" s="16">
        <v>0</v>
      </c>
      <c r="N16" s="42">
        <v>0</v>
      </c>
      <c r="O16" s="16">
        <v>0</v>
      </c>
      <c r="P16" s="17">
        <v>0</v>
      </c>
      <c r="Q16" s="16">
        <v>0</v>
      </c>
      <c r="R16" s="59">
        <v>0</v>
      </c>
      <c r="S16" s="13">
        <f t="shared" si="0"/>
        <v>5</v>
      </c>
    </row>
    <row r="17" spans="1:19" ht="22.5" customHeight="1" thickBot="1">
      <c r="A17" s="14" t="s">
        <v>35</v>
      </c>
      <c r="B17" s="15" t="s">
        <v>36</v>
      </c>
      <c r="C17" s="15"/>
      <c r="D17" s="15"/>
      <c r="E17" s="16">
        <v>1</v>
      </c>
      <c r="F17" s="42">
        <v>0</v>
      </c>
      <c r="G17" s="16">
        <v>0</v>
      </c>
      <c r="H17" s="53">
        <v>0</v>
      </c>
      <c r="I17" s="54">
        <v>1</v>
      </c>
      <c r="J17" s="42">
        <v>0</v>
      </c>
      <c r="K17" s="16">
        <v>0</v>
      </c>
      <c r="L17" s="17">
        <v>0</v>
      </c>
      <c r="M17" s="16">
        <v>0</v>
      </c>
      <c r="N17" s="42">
        <v>0</v>
      </c>
      <c r="O17" s="16">
        <v>0</v>
      </c>
      <c r="P17" s="17">
        <v>0</v>
      </c>
      <c r="Q17" s="16">
        <v>0</v>
      </c>
      <c r="R17" s="59">
        <v>0</v>
      </c>
      <c r="S17" s="13">
        <f t="shared" si="0"/>
        <v>2</v>
      </c>
    </row>
    <row r="18" spans="1:19" ht="22.5" customHeight="1" thickBot="1">
      <c r="A18" s="14" t="s">
        <v>37</v>
      </c>
      <c r="B18" s="15" t="s">
        <v>38</v>
      </c>
      <c r="C18" s="15"/>
      <c r="D18" s="15"/>
      <c r="E18" s="16">
        <v>0</v>
      </c>
      <c r="F18" s="42">
        <v>0</v>
      </c>
      <c r="G18" s="16">
        <v>0</v>
      </c>
      <c r="H18" s="53">
        <v>2</v>
      </c>
      <c r="I18" s="54">
        <v>2</v>
      </c>
      <c r="J18" s="42">
        <v>0</v>
      </c>
      <c r="K18" s="16">
        <v>0</v>
      </c>
      <c r="L18" s="17">
        <v>0</v>
      </c>
      <c r="M18" s="16">
        <v>1</v>
      </c>
      <c r="N18" s="42">
        <v>0</v>
      </c>
      <c r="O18" s="16">
        <v>1</v>
      </c>
      <c r="P18" s="17">
        <v>0</v>
      </c>
      <c r="Q18" s="16">
        <v>0</v>
      </c>
      <c r="R18" s="59">
        <v>0</v>
      </c>
      <c r="S18" s="13">
        <f t="shared" si="0"/>
        <v>6</v>
      </c>
    </row>
    <row r="19" spans="1:19" ht="22.5" customHeight="1" thickBot="1">
      <c r="A19" s="14" t="s">
        <v>39</v>
      </c>
      <c r="B19" s="15" t="s">
        <v>40</v>
      </c>
      <c r="C19" s="15"/>
      <c r="D19" s="15"/>
      <c r="E19" s="16">
        <v>2</v>
      </c>
      <c r="F19" s="42">
        <v>0</v>
      </c>
      <c r="G19" s="16">
        <v>0</v>
      </c>
      <c r="H19" s="53">
        <v>3</v>
      </c>
      <c r="I19" s="54">
        <v>0</v>
      </c>
      <c r="J19" s="42">
        <v>0</v>
      </c>
      <c r="K19" s="16">
        <v>1</v>
      </c>
      <c r="L19" s="17">
        <v>0</v>
      </c>
      <c r="M19" s="16">
        <v>0</v>
      </c>
      <c r="N19" s="42">
        <v>0</v>
      </c>
      <c r="O19" s="16">
        <v>0</v>
      </c>
      <c r="P19" s="17">
        <v>0</v>
      </c>
      <c r="Q19" s="16">
        <v>0</v>
      </c>
      <c r="R19" s="59">
        <v>0</v>
      </c>
      <c r="S19" s="13">
        <f t="shared" si="0"/>
        <v>6</v>
      </c>
    </row>
    <row r="20" spans="1:19" ht="22.5" customHeight="1" thickBot="1">
      <c r="A20" s="14" t="s">
        <v>41</v>
      </c>
      <c r="B20" s="15" t="s">
        <v>42</v>
      </c>
      <c r="C20" s="15"/>
      <c r="D20" s="15"/>
      <c r="E20" s="16">
        <v>1</v>
      </c>
      <c r="F20" s="42">
        <v>1</v>
      </c>
      <c r="G20" s="16">
        <v>0</v>
      </c>
      <c r="H20" s="53">
        <v>6</v>
      </c>
      <c r="I20" s="54">
        <v>2</v>
      </c>
      <c r="J20" s="42">
        <v>0</v>
      </c>
      <c r="K20" s="16">
        <v>2</v>
      </c>
      <c r="L20" s="17">
        <v>0</v>
      </c>
      <c r="M20" s="16">
        <v>0</v>
      </c>
      <c r="N20" s="42">
        <v>0</v>
      </c>
      <c r="O20" s="16">
        <v>1</v>
      </c>
      <c r="P20" s="17">
        <v>0</v>
      </c>
      <c r="Q20" s="16">
        <v>0</v>
      </c>
      <c r="R20" s="59">
        <v>0</v>
      </c>
      <c r="S20" s="13">
        <f t="shared" si="0"/>
        <v>13</v>
      </c>
    </row>
    <row r="21" spans="1:19" ht="22.5" customHeight="1" thickBot="1">
      <c r="A21" s="14" t="s">
        <v>43</v>
      </c>
      <c r="B21" s="15" t="s">
        <v>44</v>
      </c>
      <c r="C21" s="15"/>
      <c r="D21" s="15"/>
      <c r="E21" s="16">
        <v>1</v>
      </c>
      <c r="F21" s="42">
        <v>1</v>
      </c>
      <c r="G21" s="16">
        <v>0</v>
      </c>
      <c r="H21" s="53">
        <v>0</v>
      </c>
      <c r="I21" s="54">
        <v>2</v>
      </c>
      <c r="J21" s="42">
        <v>0</v>
      </c>
      <c r="K21" s="16">
        <v>0</v>
      </c>
      <c r="L21" s="17">
        <v>0</v>
      </c>
      <c r="M21" s="16">
        <v>0</v>
      </c>
      <c r="N21" s="42">
        <v>0</v>
      </c>
      <c r="O21" s="16">
        <v>0</v>
      </c>
      <c r="P21" s="17">
        <v>0</v>
      </c>
      <c r="Q21" s="16">
        <v>0</v>
      </c>
      <c r="R21" s="59">
        <v>0</v>
      </c>
      <c r="S21" s="13">
        <f t="shared" si="0"/>
        <v>4</v>
      </c>
    </row>
    <row r="22" spans="1:19" ht="22.5" customHeight="1" thickBot="1">
      <c r="A22" s="14" t="s">
        <v>45</v>
      </c>
      <c r="B22" s="15" t="s">
        <v>46</v>
      </c>
      <c r="C22" s="15"/>
      <c r="D22" s="15"/>
      <c r="E22" s="16">
        <v>5</v>
      </c>
      <c r="F22" s="42">
        <v>0</v>
      </c>
      <c r="G22" s="16">
        <v>1</v>
      </c>
      <c r="H22" s="53">
        <v>0</v>
      </c>
      <c r="I22" s="54">
        <v>1</v>
      </c>
      <c r="J22" s="42">
        <v>1</v>
      </c>
      <c r="K22" s="16">
        <v>1</v>
      </c>
      <c r="L22" s="17">
        <v>0</v>
      </c>
      <c r="M22" s="16">
        <v>0</v>
      </c>
      <c r="N22" s="42">
        <v>0</v>
      </c>
      <c r="O22" s="16">
        <v>0</v>
      </c>
      <c r="P22" s="17">
        <v>0</v>
      </c>
      <c r="Q22" s="16">
        <v>0</v>
      </c>
      <c r="R22" s="59">
        <v>0</v>
      </c>
      <c r="S22" s="13">
        <f t="shared" si="0"/>
        <v>9</v>
      </c>
    </row>
    <row r="23" spans="1:19" ht="22.5" customHeight="1" thickBot="1">
      <c r="A23" s="14" t="s">
        <v>47</v>
      </c>
      <c r="B23" s="15" t="s">
        <v>48</v>
      </c>
      <c r="C23" s="15"/>
      <c r="D23" s="15"/>
      <c r="E23" s="16">
        <v>0</v>
      </c>
      <c r="F23" s="42">
        <v>0</v>
      </c>
      <c r="G23" s="16">
        <v>0</v>
      </c>
      <c r="H23" s="53">
        <v>3</v>
      </c>
      <c r="I23" s="54">
        <v>1</v>
      </c>
      <c r="J23" s="42">
        <v>1</v>
      </c>
      <c r="K23" s="16">
        <v>0</v>
      </c>
      <c r="L23" s="17">
        <v>0</v>
      </c>
      <c r="M23" s="16">
        <v>0</v>
      </c>
      <c r="N23" s="42">
        <v>0</v>
      </c>
      <c r="O23" s="16">
        <v>0</v>
      </c>
      <c r="P23" s="17">
        <v>0</v>
      </c>
      <c r="Q23" s="16">
        <v>0</v>
      </c>
      <c r="R23" s="59"/>
      <c r="S23" s="13">
        <f t="shared" si="0"/>
        <v>5</v>
      </c>
    </row>
    <row r="24" spans="1:19" s="20" customFormat="1" ht="18.75" customHeight="1">
      <c r="A24" s="62" t="s">
        <v>49</v>
      </c>
      <c r="B24" s="62"/>
      <c r="C24" s="62"/>
      <c r="D24" s="18">
        <v>2021</v>
      </c>
      <c r="E24" s="43">
        <f t="shared" ref="E24:R24" si="1">SUM(E7:E23)</f>
        <v>31</v>
      </c>
      <c r="F24" s="43">
        <f t="shared" si="1"/>
        <v>9</v>
      </c>
      <c r="G24" s="43">
        <f t="shared" si="1"/>
        <v>6</v>
      </c>
      <c r="H24" s="55">
        <f t="shared" si="1"/>
        <v>47</v>
      </c>
      <c r="I24" s="55">
        <f t="shared" si="1"/>
        <v>28</v>
      </c>
      <c r="J24" s="43">
        <f t="shared" si="1"/>
        <v>10</v>
      </c>
      <c r="K24" s="43">
        <f t="shared" si="1"/>
        <v>33</v>
      </c>
      <c r="L24" s="19">
        <f t="shared" si="1"/>
        <v>1</v>
      </c>
      <c r="M24" s="43">
        <f t="shared" si="1"/>
        <v>1</v>
      </c>
      <c r="N24" s="43">
        <f t="shared" si="1"/>
        <v>17</v>
      </c>
      <c r="O24" s="19">
        <f t="shared" si="1"/>
        <v>3</v>
      </c>
      <c r="P24" s="19">
        <f t="shared" si="1"/>
        <v>0</v>
      </c>
      <c r="Q24" s="19">
        <f t="shared" si="1"/>
        <v>4</v>
      </c>
      <c r="R24" s="19">
        <f t="shared" si="1"/>
        <v>1</v>
      </c>
      <c r="S24" s="19">
        <f>SUM(E24:R24)</f>
        <v>191</v>
      </c>
    </row>
    <row r="25" spans="1:19" s="20" customFormat="1" ht="18.75" customHeight="1">
      <c r="A25" s="63"/>
      <c r="B25" s="63"/>
      <c r="C25" s="63"/>
      <c r="D25" s="21">
        <v>2020</v>
      </c>
      <c r="E25" s="34">
        <v>51</v>
      </c>
      <c r="F25" s="34">
        <v>9</v>
      </c>
      <c r="G25" s="34">
        <v>9</v>
      </c>
      <c r="H25" s="33">
        <v>21</v>
      </c>
      <c r="I25" s="33">
        <v>16</v>
      </c>
      <c r="J25" s="34">
        <v>10</v>
      </c>
      <c r="K25" s="34">
        <v>16</v>
      </c>
      <c r="L25" s="33">
        <v>1</v>
      </c>
      <c r="M25" s="34">
        <v>1</v>
      </c>
      <c r="N25" s="34">
        <v>10</v>
      </c>
      <c r="O25" s="33">
        <v>2</v>
      </c>
      <c r="P25" s="33">
        <v>4</v>
      </c>
      <c r="Q25" s="33">
        <v>4</v>
      </c>
      <c r="R25" s="33"/>
      <c r="S25" s="33">
        <f>SUM(E25:Q25)</f>
        <v>154</v>
      </c>
    </row>
    <row r="26" spans="1:19" s="20" customFormat="1" ht="18.75" customHeight="1">
      <c r="A26" s="63"/>
      <c r="B26" s="63"/>
      <c r="C26" s="63"/>
      <c r="D26" s="21">
        <v>2019</v>
      </c>
      <c r="E26" s="34">
        <v>51</v>
      </c>
      <c r="F26" s="34">
        <v>9</v>
      </c>
      <c r="G26" s="34">
        <v>9</v>
      </c>
      <c r="H26" s="33">
        <v>21</v>
      </c>
      <c r="I26" s="33">
        <v>16</v>
      </c>
      <c r="J26" s="34">
        <v>10</v>
      </c>
      <c r="K26" s="34">
        <v>16</v>
      </c>
      <c r="L26" s="33">
        <v>1</v>
      </c>
      <c r="M26" s="34">
        <v>1</v>
      </c>
      <c r="N26" s="34">
        <v>10</v>
      </c>
      <c r="O26" s="33">
        <v>2</v>
      </c>
      <c r="P26" s="33">
        <v>4</v>
      </c>
      <c r="Q26" s="33">
        <v>4</v>
      </c>
      <c r="R26" s="33"/>
      <c r="S26" s="33">
        <f>SUM(E26:Q26)</f>
        <v>154</v>
      </c>
    </row>
    <row r="27" spans="1:19" s="20" customFormat="1" ht="18.75" customHeight="1" thickBot="1">
      <c r="A27" s="64"/>
      <c r="B27" s="64"/>
      <c r="C27" s="64"/>
      <c r="D27" s="22">
        <v>2018</v>
      </c>
      <c r="E27" s="36">
        <v>51</v>
      </c>
      <c r="F27" s="36">
        <v>9</v>
      </c>
      <c r="G27" s="36">
        <v>9</v>
      </c>
      <c r="H27" s="35">
        <v>21</v>
      </c>
      <c r="I27" s="35">
        <v>16</v>
      </c>
      <c r="J27" s="36">
        <v>10</v>
      </c>
      <c r="K27" s="36">
        <v>16</v>
      </c>
      <c r="L27" s="35">
        <v>1</v>
      </c>
      <c r="M27" s="36">
        <v>1</v>
      </c>
      <c r="N27" s="36">
        <v>10</v>
      </c>
      <c r="O27" s="35">
        <v>2</v>
      </c>
      <c r="P27" s="35">
        <v>4</v>
      </c>
      <c r="Q27" s="35">
        <v>4</v>
      </c>
      <c r="R27" s="35"/>
      <c r="S27" s="35">
        <f>SUM(E27:Q27)</f>
        <v>154</v>
      </c>
    </row>
    <row r="28" spans="1:19">
      <c r="A28" s="23"/>
      <c r="B28" s="23"/>
      <c r="C28" s="23"/>
      <c r="D28" s="21"/>
      <c r="E28" s="44"/>
      <c r="F28" s="44"/>
      <c r="G28" s="44"/>
      <c r="H28" s="56"/>
    </row>
    <row r="29" spans="1:19">
      <c r="A29" s="25" t="s">
        <v>50</v>
      </c>
      <c r="B29" s="26"/>
      <c r="C29" s="26"/>
      <c r="D29" s="26"/>
      <c r="E29" s="45"/>
      <c r="F29" s="45"/>
      <c r="G29" s="45"/>
      <c r="H29" s="57"/>
    </row>
    <row r="30" spans="1:19">
      <c r="A30" s="27"/>
      <c r="B30" s="27"/>
      <c r="C30" s="27"/>
      <c r="D30" s="27"/>
      <c r="E30" s="46"/>
      <c r="F30" s="46"/>
      <c r="G30" s="46"/>
      <c r="H30" s="58"/>
    </row>
  </sheetData>
  <mergeCells count="12">
    <mergeCell ref="A6:D6"/>
    <mergeCell ref="A24:C27"/>
    <mergeCell ref="A1:B1"/>
    <mergeCell ref="C1:C2"/>
    <mergeCell ref="D1:S1"/>
    <mergeCell ref="A2:B2"/>
    <mergeCell ref="D2:S2"/>
    <mergeCell ref="A4:D5"/>
    <mergeCell ref="S4:S5"/>
    <mergeCell ref="E4:I4"/>
    <mergeCell ref="J4:N4"/>
    <mergeCell ref="O4:Q4"/>
  </mergeCells>
  <pageMargins left="0.70866141732283472" right="0.70866141732283472" top="0.74803149606299213" bottom="0.74803149606299213" header="0.31496062992125984" footer="0.31496062992125984"/>
  <pageSetup paperSize="9" fitToHeight="0" orientation="portrait" r:id="rId1"/>
  <ignoredErrors>
    <ignoredError sqref="S26:S27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70C0"/>
  </sheetPr>
  <dimension ref="A1:I18"/>
  <sheetViews>
    <sheetView showGridLines="0" tabSelected="1" view="pageBreakPreview" zoomScaleSheetLayoutView="100" workbookViewId="0">
      <selection activeCell="F14" sqref="F14"/>
    </sheetView>
  </sheetViews>
  <sheetFormatPr defaultRowHeight="12"/>
  <cols>
    <col min="1" max="2" width="4.28515625" style="7" customWidth="1"/>
    <col min="3" max="4" width="9.140625" style="7"/>
    <col min="5" max="6" width="28.5703125" style="7" customWidth="1"/>
    <col min="7" max="16384" width="9.140625" style="7"/>
  </cols>
  <sheetData>
    <row r="1" spans="1:9" s="1" customFormat="1" ht="22.5" customHeight="1">
      <c r="A1" s="65"/>
      <c r="B1" s="65"/>
      <c r="C1" s="66"/>
      <c r="D1" s="67"/>
      <c r="E1" s="67"/>
      <c r="F1" s="67"/>
    </row>
    <row r="2" spans="1:9" s="2" customFormat="1" ht="22.5" customHeight="1">
      <c r="A2" s="68"/>
      <c r="B2" s="68"/>
      <c r="C2" s="66"/>
      <c r="D2" s="69" t="s">
        <v>68</v>
      </c>
      <c r="E2" s="69"/>
      <c r="F2" s="69"/>
    </row>
    <row r="3" spans="1:9" ht="15" customHeight="1" thickBot="1">
      <c r="A3" s="3"/>
      <c r="B3" s="3"/>
      <c r="C3" s="4"/>
      <c r="D3" s="5"/>
      <c r="E3" s="6"/>
      <c r="F3" s="6"/>
    </row>
    <row r="4" spans="1:9" ht="38.25" customHeight="1">
      <c r="A4" s="70" t="s">
        <v>51</v>
      </c>
      <c r="B4" s="70"/>
      <c r="C4" s="70"/>
      <c r="D4" s="70"/>
      <c r="E4" s="70" t="s">
        <v>52</v>
      </c>
      <c r="F4" s="70" t="s">
        <v>53</v>
      </c>
    </row>
    <row r="5" spans="1:9" ht="38.25" customHeight="1" thickBot="1">
      <c r="A5" s="72"/>
      <c r="B5" s="72"/>
      <c r="C5" s="72"/>
      <c r="D5" s="72"/>
      <c r="E5" s="74"/>
      <c r="F5" s="74"/>
    </row>
    <row r="6" spans="1:9" ht="15.75" customHeight="1" thickBot="1">
      <c r="A6" s="61">
        <v>1</v>
      </c>
      <c r="B6" s="61"/>
      <c r="C6" s="61"/>
      <c r="D6" s="61"/>
      <c r="E6" s="9">
        <v>2</v>
      </c>
      <c r="F6" s="9">
        <v>3</v>
      </c>
    </row>
    <row r="7" spans="1:9" ht="37.5" customHeight="1">
      <c r="A7" s="10" t="s">
        <v>54</v>
      </c>
      <c r="B7" s="11" t="s">
        <v>55</v>
      </c>
      <c r="C7" s="11"/>
      <c r="D7" s="11"/>
      <c r="E7" s="12"/>
      <c r="F7" s="13"/>
      <c r="G7" s="28"/>
      <c r="H7" s="28"/>
      <c r="I7" s="28"/>
    </row>
    <row r="8" spans="1:9" ht="37.5" customHeight="1">
      <c r="A8" s="14"/>
      <c r="B8" s="15" t="s">
        <v>56</v>
      </c>
      <c r="C8" s="15"/>
      <c r="D8" s="15"/>
      <c r="E8" s="16">
        <v>1</v>
      </c>
      <c r="F8" s="17" t="s">
        <v>70</v>
      </c>
      <c r="G8" s="28"/>
      <c r="H8" s="28"/>
      <c r="I8" s="28"/>
    </row>
    <row r="9" spans="1:9" ht="37.5" customHeight="1">
      <c r="A9" s="14"/>
      <c r="B9" s="15" t="s">
        <v>57</v>
      </c>
      <c r="C9" s="15"/>
      <c r="D9" s="15"/>
      <c r="E9" s="16">
        <v>191</v>
      </c>
      <c r="F9" s="17" t="s">
        <v>71</v>
      </c>
      <c r="G9" s="28"/>
      <c r="H9" s="28"/>
      <c r="I9" s="28"/>
    </row>
    <row r="10" spans="1:9" ht="37.5" customHeight="1">
      <c r="A10" s="14" t="s">
        <v>58</v>
      </c>
      <c r="B10" s="15" t="s">
        <v>59</v>
      </c>
      <c r="C10" s="15"/>
      <c r="D10" s="15"/>
      <c r="E10" s="16"/>
      <c r="F10" s="17"/>
      <c r="G10" s="28"/>
      <c r="H10" s="28"/>
      <c r="I10" s="28"/>
    </row>
    <row r="11" spans="1:9" ht="37.5" customHeight="1">
      <c r="A11" s="14"/>
      <c r="B11" s="15" t="s">
        <v>60</v>
      </c>
      <c r="C11" s="15"/>
      <c r="D11" s="15"/>
      <c r="E11" s="16">
        <v>0</v>
      </c>
      <c r="F11" s="17"/>
      <c r="G11" s="28"/>
      <c r="H11" s="28"/>
      <c r="I11" s="28"/>
    </row>
    <row r="12" spans="1:9" ht="37.5" customHeight="1">
      <c r="A12" s="14"/>
      <c r="B12" s="15" t="s">
        <v>61</v>
      </c>
      <c r="C12" s="15"/>
      <c r="D12" s="15"/>
      <c r="E12" s="16">
        <v>0</v>
      </c>
      <c r="F12" s="17"/>
      <c r="G12" s="28"/>
      <c r="H12" s="28"/>
      <c r="I12" s="28"/>
    </row>
    <row r="13" spans="1:9" ht="37.5" customHeight="1">
      <c r="A13" s="14"/>
      <c r="B13" s="15" t="s">
        <v>62</v>
      </c>
      <c r="C13" s="15"/>
      <c r="D13" s="15"/>
      <c r="E13" s="16">
        <v>22</v>
      </c>
      <c r="F13" s="17" t="s">
        <v>72</v>
      </c>
      <c r="G13" s="28"/>
      <c r="H13" s="28"/>
      <c r="I13" s="28"/>
    </row>
    <row r="14" spans="1:9" ht="37.5" customHeight="1">
      <c r="A14" s="14" t="s">
        <v>63</v>
      </c>
      <c r="B14" s="15" t="s">
        <v>64</v>
      </c>
      <c r="C14" s="15"/>
      <c r="D14" s="15"/>
      <c r="E14" s="16">
        <v>15</v>
      </c>
      <c r="F14" s="17" t="s">
        <v>73</v>
      </c>
      <c r="G14" s="28"/>
      <c r="H14" s="28"/>
      <c r="I14" s="28"/>
    </row>
    <row r="15" spans="1:9" ht="37.5" customHeight="1" thickBot="1">
      <c r="A15" s="29" t="s">
        <v>65</v>
      </c>
      <c r="B15" s="30" t="s">
        <v>66</v>
      </c>
      <c r="C15" s="30"/>
      <c r="D15" s="30"/>
      <c r="E15" s="31">
        <v>392</v>
      </c>
      <c r="F15" s="32" t="s">
        <v>74</v>
      </c>
      <c r="G15" s="28"/>
      <c r="H15" s="28"/>
      <c r="I15" s="28"/>
    </row>
    <row r="16" spans="1:9">
      <c r="A16" s="23"/>
      <c r="B16" s="23"/>
      <c r="C16" s="23"/>
      <c r="D16" s="21"/>
      <c r="E16" s="24"/>
      <c r="F16" s="24"/>
    </row>
    <row r="17" spans="1:6">
      <c r="A17" s="25" t="s">
        <v>50</v>
      </c>
      <c r="B17" s="26"/>
      <c r="C17" s="26"/>
      <c r="D17" s="26"/>
      <c r="E17" s="26"/>
      <c r="F17" s="26"/>
    </row>
    <row r="18" spans="1:6">
      <c r="A18" s="27"/>
      <c r="B18" s="27"/>
      <c r="C18" s="27"/>
      <c r="D18" s="27"/>
      <c r="E18" s="27"/>
      <c r="F18" s="27"/>
    </row>
  </sheetData>
  <mergeCells count="9">
    <mergeCell ref="A6:D6"/>
    <mergeCell ref="A1:B1"/>
    <mergeCell ref="C1:C2"/>
    <mergeCell ref="D1:F1"/>
    <mergeCell ref="A2:B2"/>
    <mergeCell ref="D2:F2"/>
    <mergeCell ref="A4:D5"/>
    <mergeCell ref="E4:E5"/>
    <mergeCell ref="F4:F5"/>
  </mergeCells>
  <pageMargins left="0.70866141732283472" right="0.70866141732283472" top="0.74803149606299213" bottom="0.74803149606299213" header="0.31496062992125984" footer="0.31496062992125984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8.2.7</vt:lpstr>
      <vt:lpstr>8.2.8</vt:lpstr>
      <vt:lpstr>'8.2.7'!Print_Titles</vt:lpstr>
      <vt:lpstr>'8.2.8'!Print_Titles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H</dc:creator>
  <cp:lastModifiedBy>PERSANDIAN</cp:lastModifiedBy>
  <cp:lastPrinted>2022-01-21T03:44:43Z</cp:lastPrinted>
  <dcterms:created xsi:type="dcterms:W3CDTF">2021-01-12T01:38:55Z</dcterms:created>
  <dcterms:modified xsi:type="dcterms:W3CDTF">2022-04-12T06:50:13Z</dcterms:modified>
</cp:coreProperties>
</file>